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<sst xmlns="http://schemas.openxmlformats.org/spreadsheetml/2006/main" count="76" uniqueCount="26">
  <si>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</si>
  <si>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</si>
  <si>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</si>
  <si>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</si>
  <si>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</si>
  <si>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</si>
  <si>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</si>
  <si>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</si>
  <si>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</si>
  <si>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</si>
  <si>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</si>
  <si>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</si>
  <si>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del mese</t>
  </si>
  <si>
    <t>Media anno</t>
  </si>
  <si>
    <t>Totale annuo</t>
  </si>
  <si>
    <t>Totale anni 2000-2006</t>
  </si>
  <si>
    <t>Media anni 2000-2006</t>
  </si>
  <si>
    <t>PERCENTUALI MENSILI</t>
  </si>
  <si>
    <t>N. mesi con oltre 100 mm</t>
  </si>
  <si>
    <t>Dati precipitazioni Bergamo (in mm)</t>
  </si>
  <si>
    <t>Totale annuo è &gt; di
Media anni 2000-2006?</t>
  </si>
  <si>
    <t>Nome:</t>
  </si>
  <si>
    <t>Cognome:</t>
  </si>
  <si>
    <t>Matricola:</t>
  </si>
  <si>
    <t>Giuseppe</t>
  </si>
  <si>
    <t>Verdi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</si>
</sst>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&quot;€&quot;\ #,##0"/>
  </numFmts>
  <fonts count="8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19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2" fillId="2" borderId="1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91" fontId="0" fillId="6" borderId="0" xfId="0" applyNumberFormat="1" applyFill="1" applyAlignment="1">
      <alignment/>
    </xf>
    <xf numFmtId="0" fontId="2" fillId="2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 horizontal="left"/>
    </xf>
    <xf numFmtId="0" fontId="0" fillId="6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precipitazioni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svolto!$A$3:$A$8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svolto!$I$3:$I$8</c:f>
              <c:numCache>
                <c:ptCount val="6"/>
                <c:pt idx="0">
                  <c:v>70</c:v>
                </c:pt>
                <c:pt idx="1">
                  <c:v>61.42857142857143</c:v>
                </c:pt>
                <c:pt idx="2">
                  <c:v>82</c:v>
                </c:pt>
                <c:pt idx="3">
                  <c:v>90</c:v>
                </c:pt>
                <c:pt idx="4">
                  <c:v>127.57142857142857</c:v>
                </c:pt>
                <c:pt idx="5">
                  <c:v>113</c:v>
                </c:pt>
              </c:numCache>
            </c:numRef>
          </c:val>
          <c:shape val="box"/>
        </c:ser>
        <c:shape val="box"/>
        <c:axId val="1871648"/>
        <c:axId val="16844833"/>
      </c:bar3D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tickLblSkip val="1"/>
        <c:tickMarkSkip val="2"/>
        <c:noMultiLvlLbl val="0"/>
      </c:cat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 caduti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18</xdr:row>
      <xdr:rowOff>28575</xdr:rowOff>
    </xdr:from>
    <xdr:to>
      <xdr:col>12</xdr:col>
      <xdr:colOff>561975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857750" y="3714750"/>
        <a:ext cx="4391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2" t="s">
        <v>19</v>
      </c>
      <c r="B1" s="12"/>
      <c r="C1" s="12"/>
      <c r="D1" s="12"/>
      <c r="E1" s="12"/>
      <c r="F1" s="12"/>
      <c r="G1" s="12"/>
      <c r="H1" s="12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4">
        <f aca="true" t="shared" si="0" ref="I3:I14">AVERAGE(B3:H3)</f>
        <v>70</v>
      </c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4">
        <f t="shared" si="0"/>
        <v>61.42857142857143</v>
      </c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4">
        <f t="shared" si="0"/>
        <v>82</v>
      </c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4">
        <f t="shared" si="0"/>
        <v>90</v>
      </c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4">
        <f t="shared" si="0"/>
        <v>127.57142857142857</v>
      </c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4">
        <f t="shared" si="0"/>
        <v>113</v>
      </c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4">
        <f t="shared" si="0"/>
        <v>106.42857142857143</v>
      </c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4">
        <f t="shared" si="0"/>
        <v>128.57142857142858</v>
      </c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4">
        <f t="shared" si="0"/>
        <v>92.28571428571429</v>
      </c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4">
        <f t="shared" si="0"/>
        <v>109</v>
      </c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4">
        <f t="shared" si="0"/>
        <v>111.42857142857143</v>
      </c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4">
        <f t="shared" si="0"/>
        <v>58.57142857142857</v>
      </c>
    </row>
    <row r="15" spans="1:9" ht="15">
      <c r="A15" s="1" t="s">
        <v>18</v>
      </c>
      <c r="B15" s="5">
        <f aca="true" t="shared" si="1" ref="B15:H15">COUNTIF(B3:B14,"&gt;=100")</f>
        <v>6</v>
      </c>
      <c r="C15" s="5">
        <f t="shared" si="1"/>
        <v>5</v>
      </c>
      <c r="D15" s="5">
        <f t="shared" si="1"/>
        <v>6</v>
      </c>
      <c r="E15" s="5">
        <f t="shared" si="1"/>
        <v>6</v>
      </c>
      <c r="F15" s="5">
        <f t="shared" si="1"/>
        <v>5</v>
      </c>
      <c r="G15" s="5">
        <f t="shared" si="1"/>
        <v>6</v>
      </c>
      <c r="H15" s="5">
        <f t="shared" si="1"/>
        <v>6</v>
      </c>
      <c r="I15" s="6" t="s">
        <v>15</v>
      </c>
    </row>
    <row r="16" spans="1:9" ht="15.75" thickBot="1">
      <c r="A16" s="1" t="s">
        <v>14</v>
      </c>
      <c r="B16" s="3">
        <f aca="true" t="shared" si="2" ref="B16:H16">SUM(B3:B14)</f>
        <v>1158</v>
      </c>
      <c r="C16" s="3">
        <f t="shared" si="2"/>
        <v>1170</v>
      </c>
      <c r="D16" s="3">
        <f t="shared" si="2"/>
        <v>1101</v>
      </c>
      <c r="E16" s="3">
        <f t="shared" si="2"/>
        <v>1147</v>
      </c>
      <c r="F16" s="3">
        <f t="shared" si="2"/>
        <v>1191</v>
      </c>
      <c r="G16" s="3">
        <f t="shared" si="2"/>
        <v>1147</v>
      </c>
      <c r="H16" s="3">
        <f t="shared" si="2"/>
        <v>1138</v>
      </c>
      <c r="I16" s="7">
        <f>SUM(B16:H16)</f>
        <v>8052</v>
      </c>
    </row>
    <row r="17" spans="1:10" ht="15">
      <c r="A17" s="1" t="s">
        <v>13</v>
      </c>
      <c r="B17" s="4">
        <f aca="true" t="shared" si="3" ref="B17:H17">AVERAGE(B3:B14)</f>
        <v>96.5</v>
      </c>
      <c r="C17" s="4">
        <f t="shared" si="3"/>
        <v>97.5</v>
      </c>
      <c r="D17" s="4">
        <f t="shared" si="3"/>
        <v>91.75</v>
      </c>
      <c r="E17" s="4">
        <f t="shared" si="3"/>
        <v>95.58333333333333</v>
      </c>
      <c r="F17" s="4">
        <f t="shared" si="3"/>
        <v>99.25</v>
      </c>
      <c r="G17" s="4">
        <f t="shared" si="3"/>
        <v>95.58333333333333</v>
      </c>
      <c r="H17" s="4">
        <f t="shared" si="3"/>
        <v>94.83333333333333</v>
      </c>
      <c r="I17" s="6" t="s">
        <v>16</v>
      </c>
      <c r="J17" s="2"/>
    </row>
    <row r="18" spans="1:10" ht="30.75" thickBot="1">
      <c r="A18" s="9" t="s">
        <v>20</v>
      </c>
      <c r="B18" s="3" t="str">
        <f aca="true" t="shared" si="4" ref="B18:H18">IF(B16&gt;$I18,"Sì","No")</f>
        <v>Sì</v>
      </c>
      <c r="C18" s="3" t="str">
        <f t="shared" si="4"/>
        <v>Sì</v>
      </c>
      <c r="D18" s="3" t="str">
        <f t="shared" si="4"/>
        <v>No</v>
      </c>
      <c r="E18" s="3" t="str">
        <f t="shared" si="4"/>
        <v>No</v>
      </c>
      <c r="F18" s="3" t="str">
        <f t="shared" si="4"/>
        <v>Sì</v>
      </c>
      <c r="G18" s="3" t="str">
        <f t="shared" si="4"/>
        <v>No</v>
      </c>
      <c r="H18" s="3" t="str">
        <f t="shared" si="4"/>
        <v>No</v>
      </c>
      <c r="I18" s="7">
        <f>AVERAGE(B16:H16)</f>
        <v>1150.2857142857142</v>
      </c>
      <c r="J18" s="2"/>
    </row>
    <row r="19" ht="15">
      <c r="A19" s="1" t="s">
        <v>17</v>
      </c>
    </row>
    <row r="20" spans="1:8" ht="15">
      <c r="A20" s="1" t="s">
        <v>0</v>
      </c>
      <c r="B20" s="8">
        <f aca="true" t="shared" si="5" ref="B20:H31">B3/B$16</f>
        <v>0.0613126079447323</v>
      </c>
      <c r="C20" s="8">
        <f t="shared" si="5"/>
        <v>0.0547008547008547</v>
      </c>
      <c r="D20" s="8">
        <f t="shared" si="5"/>
        <v>0.061762034514078114</v>
      </c>
      <c r="E20" s="8">
        <f t="shared" si="5"/>
        <v>0.06364428945074106</v>
      </c>
      <c r="F20" s="8">
        <f t="shared" si="5"/>
        <v>0.06465155331654072</v>
      </c>
      <c r="G20" s="8">
        <f t="shared" si="5"/>
        <v>0.05841325196163906</v>
      </c>
      <c r="H20" s="8">
        <f t="shared" si="5"/>
        <v>0.061511423550087874</v>
      </c>
    </row>
    <row r="21" spans="1:8" ht="15">
      <c r="A21" s="1" t="s">
        <v>1</v>
      </c>
      <c r="B21" s="8">
        <f t="shared" si="5"/>
        <v>0.055267702936096716</v>
      </c>
      <c r="C21" s="8">
        <f t="shared" si="5"/>
        <v>0.05555555555555555</v>
      </c>
      <c r="D21" s="8">
        <f t="shared" si="5"/>
        <v>0.06085376930063579</v>
      </c>
      <c r="E21" s="8">
        <f t="shared" si="5"/>
        <v>0.05928509154315606</v>
      </c>
      <c r="F21" s="8">
        <f t="shared" si="5"/>
        <v>0.04450041981528128</v>
      </c>
      <c r="G21" s="8">
        <f t="shared" si="5"/>
        <v>0.04795117698343505</v>
      </c>
      <c r="H21" s="8">
        <f t="shared" si="5"/>
        <v>0.050966608084358524</v>
      </c>
    </row>
    <row r="22" spans="1:8" ht="15">
      <c r="A22" s="1" t="s">
        <v>2</v>
      </c>
      <c r="B22" s="8">
        <f t="shared" si="5"/>
        <v>0.07167530224525043</v>
      </c>
      <c r="C22" s="8">
        <f t="shared" si="5"/>
        <v>0.06666666666666667</v>
      </c>
      <c r="D22" s="8">
        <f t="shared" si="5"/>
        <v>0.06630336058128973</v>
      </c>
      <c r="E22" s="8">
        <f t="shared" si="5"/>
        <v>0.07061900610287707</v>
      </c>
      <c r="F22" s="8">
        <f t="shared" si="5"/>
        <v>0.07136859781696053</v>
      </c>
      <c r="G22" s="8">
        <f t="shared" si="5"/>
        <v>0.07672188317349608</v>
      </c>
      <c r="H22" s="8">
        <f t="shared" si="5"/>
        <v>0.07557117750439367</v>
      </c>
    </row>
    <row r="23" spans="1:8" ht="15">
      <c r="A23" s="1" t="s">
        <v>3</v>
      </c>
      <c r="B23" s="8">
        <f t="shared" si="5"/>
        <v>0.0768566493955095</v>
      </c>
      <c r="C23" s="8">
        <f t="shared" si="5"/>
        <v>0.0811965811965812</v>
      </c>
      <c r="D23" s="8">
        <f t="shared" si="5"/>
        <v>0.07901907356948229</v>
      </c>
      <c r="E23" s="8">
        <f t="shared" si="5"/>
        <v>0.07933740191804708</v>
      </c>
      <c r="F23" s="8">
        <f t="shared" si="5"/>
        <v>0.07808564231738035</v>
      </c>
      <c r="G23" s="8">
        <f t="shared" si="5"/>
        <v>0.07410636442894507</v>
      </c>
      <c r="H23" s="8">
        <f t="shared" si="5"/>
        <v>0.07908611599297012</v>
      </c>
    </row>
    <row r="24" spans="1:8" ht="15">
      <c r="A24" s="1" t="s">
        <v>4</v>
      </c>
      <c r="B24" s="8">
        <f t="shared" si="5"/>
        <v>0.10967184801381692</v>
      </c>
      <c r="C24" s="8">
        <f t="shared" si="5"/>
        <v>0.11538461538461539</v>
      </c>
      <c r="D24" s="8">
        <f t="shared" si="5"/>
        <v>0.10172570390554042</v>
      </c>
      <c r="E24" s="8">
        <f t="shared" si="5"/>
        <v>0.10723626852659111</v>
      </c>
      <c r="F24" s="8">
        <f t="shared" si="5"/>
        <v>0.11251049538203191</v>
      </c>
      <c r="G24" s="8">
        <f t="shared" si="5"/>
        <v>0.10985178727114212</v>
      </c>
      <c r="H24" s="8">
        <f t="shared" si="5"/>
        <v>0.1195079086115993</v>
      </c>
    </row>
    <row r="25" spans="1:8" ht="15">
      <c r="A25" s="1" t="s">
        <v>5</v>
      </c>
      <c r="B25" s="8">
        <f t="shared" si="5"/>
        <v>0.09758203799654577</v>
      </c>
      <c r="C25" s="8">
        <f t="shared" si="5"/>
        <v>0.08376068376068375</v>
      </c>
      <c r="D25" s="8">
        <f t="shared" si="5"/>
        <v>0.11171662125340599</v>
      </c>
      <c r="E25" s="8">
        <f t="shared" si="5"/>
        <v>0.0993897122929381</v>
      </c>
      <c r="F25" s="8">
        <f t="shared" si="5"/>
        <v>0.09739714525608732</v>
      </c>
      <c r="G25" s="8">
        <f t="shared" si="5"/>
        <v>0.1028770706190061</v>
      </c>
      <c r="H25" s="8">
        <f t="shared" si="5"/>
        <v>0.09578207381370826</v>
      </c>
    </row>
    <row r="26" spans="1:8" ht="15">
      <c r="A26" s="1" t="s">
        <v>6</v>
      </c>
      <c r="B26" s="8">
        <f t="shared" si="5"/>
        <v>0.09499136442141623</v>
      </c>
      <c r="C26" s="8">
        <f t="shared" si="5"/>
        <v>0.09230769230769231</v>
      </c>
      <c r="D26" s="8">
        <f t="shared" si="5"/>
        <v>0.08991825613079019</v>
      </c>
      <c r="E26" s="8">
        <f t="shared" si="5"/>
        <v>0.0976460331299041</v>
      </c>
      <c r="F26" s="8">
        <f t="shared" si="5"/>
        <v>0.0948782535684299</v>
      </c>
      <c r="G26" s="8">
        <f t="shared" si="5"/>
        <v>0.08892763731473409</v>
      </c>
      <c r="H26" s="8">
        <f t="shared" si="5"/>
        <v>0.08875219683655536</v>
      </c>
    </row>
    <row r="27" spans="1:8" ht="15">
      <c r="A27" s="1" t="s">
        <v>7</v>
      </c>
      <c r="B27" s="8">
        <f t="shared" si="5"/>
        <v>0.11139896373056994</v>
      </c>
      <c r="C27" s="8">
        <f t="shared" si="5"/>
        <v>0.11282051282051282</v>
      </c>
      <c r="D27" s="8">
        <f t="shared" si="5"/>
        <v>0.11080835603996367</v>
      </c>
      <c r="E27" s="8">
        <f t="shared" si="5"/>
        <v>0.0967741935483871</v>
      </c>
      <c r="F27" s="8">
        <f t="shared" si="5"/>
        <v>0.1200671704450042</v>
      </c>
      <c r="G27" s="8">
        <f t="shared" si="5"/>
        <v>0.11857018308631212</v>
      </c>
      <c r="H27" s="8">
        <f t="shared" si="5"/>
        <v>0.11159929701230228</v>
      </c>
    </row>
    <row r="28" spans="1:8" ht="15">
      <c r="A28" s="1" t="s">
        <v>8</v>
      </c>
      <c r="B28" s="8">
        <f t="shared" si="5"/>
        <v>0.08117443868739206</v>
      </c>
      <c r="C28" s="8">
        <f t="shared" si="5"/>
        <v>0.07179487179487179</v>
      </c>
      <c r="D28" s="8">
        <f t="shared" si="5"/>
        <v>0.09173478655767484</v>
      </c>
      <c r="E28" s="8">
        <f t="shared" si="5"/>
        <v>0.07759372275501308</v>
      </c>
      <c r="F28" s="8">
        <f t="shared" si="5"/>
        <v>0.08144416456759027</v>
      </c>
      <c r="G28" s="8">
        <f t="shared" si="5"/>
        <v>0.07933740191804708</v>
      </c>
      <c r="H28" s="8">
        <f t="shared" si="5"/>
        <v>0.07908611599297012</v>
      </c>
    </row>
    <row r="29" spans="1:8" ht="15">
      <c r="A29" s="1" t="s">
        <v>9</v>
      </c>
      <c r="B29" s="8">
        <f t="shared" si="5"/>
        <v>0.09412780656303972</v>
      </c>
      <c r="C29" s="8">
        <f t="shared" si="5"/>
        <v>0.10341880341880341</v>
      </c>
      <c r="D29" s="8">
        <f t="shared" si="5"/>
        <v>0.09355131698455948</v>
      </c>
      <c r="E29" s="8">
        <f t="shared" si="5"/>
        <v>0.10723626852659111</v>
      </c>
      <c r="F29" s="8">
        <f t="shared" si="5"/>
        <v>0.08228379513014274</v>
      </c>
      <c r="G29" s="8">
        <f t="shared" si="5"/>
        <v>0.08805579773321709</v>
      </c>
      <c r="H29" s="8">
        <f t="shared" si="5"/>
        <v>0.09490333919156414</v>
      </c>
    </row>
    <row r="30" spans="1:8" ht="15">
      <c r="A30" s="1" t="s">
        <v>10</v>
      </c>
      <c r="B30" s="8">
        <f t="shared" si="5"/>
        <v>0.09585492227979274</v>
      </c>
      <c r="C30" s="8">
        <f t="shared" si="5"/>
        <v>0.10512820512820513</v>
      </c>
      <c r="D30" s="8">
        <f t="shared" si="5"/>
        <v>0.09173478655767484</v>
      </c>
      <c r="E30" s="8">
        <f t="shared" si="5"/>
        <v>0.09154315605928509</v>
      </c>
      <c r="F30" s="8">
        <f t="shared" si="5"/>
        <v>0.1015952980688497</v>
      </c>
      <c r="G30" s="8">
        <f t="shared" si="5"/>
        <v>0.1002615518744551</v>
      </c>
      <c r="H30" s="8">
        <f t="shared" si="5"/>
        <v>0.0913884007029877</v>
      </c>
    </row>
    <row r="31" spans="1:8" ht="15">
      <c r="A31" s="1" t="s">
        <v>11</v>
      </c>
      <c r="B31" s="8">
        <f t="shared" si="5"/>
        <v>0.05008635578583765</v>
      </c>
      <c r="C31" s="8">
        <f t="shared" si="5"/>
        <v>0.05726495726495726</v>
      </c>
      <c r="D31" s="8">
        <f t="shared" si="5"/>
        <v>0.04087193460490463</v>
      </c>
      <c r="E31" s="8">
        <f t="shared" si="5"/>
        <v>0.04969485614646905</v>
      </c>
      <c r="F31" s="8">
        <f t="shared" si="5"/>
        <v>0.051217464315701094</v>
      </c>
      <c r="G31" s="8">
        <f t="shared" si="5"/>
        <v>0.05492589363557106</v>
      </c>
      <c r="H31" s="8">
        <f t="shared" si="5"/>
        <v>0.05184534270650264</v>
      </c>
    </row>
  </sheetData>
  <mergeCells count="1">
    <mergeCell ref="A1:H1"/>
  </mergeCells>
  <printOptions/>
  <pageMargins left="0.36" right="0.23" top="0.34" bottom="0.3" header="0.19" footer="0.17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H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2" t="s">
        <v>19</v>
      </c>
      <c r="B1" s="12"/>
      <c r="C1" s="12"/>
      <c r="D1" s="12"/>
      <c r="E1" s="12"/>
      <c r="F1" s="12"/>
      <c r="G1" s="12"/>
      <c r="H1" s="12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16"/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16"/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16"/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16"/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16"/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16"/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16"/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16"/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16"/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16"/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16"/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16"/>
    </row>
    <row r="15" spans="1:9" ht="15">
      <c r="A15" s="1" t="s">
        <v>18</v>
      </c>
      <c r="B15" s="14"/>
      <c r="C15" s="14"/>
      <c r="D15" s="14"/>
      <c r="E15" s="14"/>
      <c r="F15" s="14"/>
      <c r="G15" s="14"/>
      <c r="H15" s="14">
        <v>4</v>
      </c>
      <c r="I15" s="6" t="s">
        <v>15</v>
      </c>
    </row>
    <row r="16" spans="1:9" ht="15.75" thickBot="1">
      <c r="A16" s="1" t="s">
        <v>14</v>
      </c>
      <c r="B16" s="15"/>
      <c r="C16" s="15"/>
      <c r="D16" s="15"/>
      <c r="E16" s="15"/>
      <c r="F16" s="15"/>
      <c r="G16" s="15"/>
      <c r="H16" s="15"/>
      <c r="I16" s="17"/>
    </row>
    <row r="17" spans="1:10" ht="15">
      <c r="A17" s="1" t="s">
        <v>13</v>
      </c>
      <c r="B17" s="16"/>
      <c r="C17" s="16"/>
      <c r="D17" s="16"/>
      <c r="E17" s="16"/>
      <c r="F17" s="16"/>
      <c r="G17" s="16"/>
      <c r="H17" s="16"/>
      <c r="I17" s="6" t="s">
        <v>16</v>
      </c>
      <c r="J17" s="2"/>
    </row>
    <row r="18" spans="1:10" ht="30.75" thickBot="1">
      <c r="A18" s="9" t="s">
        <v>20</v>
      </c>
      <c r="B18" s="15"/>
      <c r="C18" s="15"/>
      <c r="D18" s="15"/>
      <c r="E18" s="15"/>
      <c r="F18" s="15"/>
      <c r="G18" s="15"/>
      <c r="H18" s="15"/>
      <c r="I18" s="17"/>
      <c r="J18" s="2"/>
    </row>
    <row r="19" ht="15">
      <c r="A19" s="1" t="s">
        <v>17</v>
      </c>
    </row>
    <row r="20" spans="1:8" ht="15">
      <c r="A20" s="1" t="s">
        <v>0</v>
      </c>
      <c r="B20" s="13"/>
      <c r="C20" s="13"/>
      <c r="D20" s="13"/>
      <c r="E20" s="13"/>
      <c r="F20" s="13"/>
      <c r="G20" s="13"/>
      <c r="H20" s="13"/>
    </row>
    <row r="21" spans="1:8" ht="15">
      <c r="A21" s="1" t="s">
        <v>1</v>
      </c>
      <c r="B21" s="13"/>
      <c r="C21" s="13"/>
      <c r="D21" s="13"/>
      <c r="E21" s="13"/>
      <c r="F21" s="13"/>
      <c r="G21" s="13"/>
      <c r="H21" s="13"/>
    </row>
    <row r="22" spans="1:8" ht="15">
      <c r="A22" s="1" t="s">
        <v>2</v>
      </c>
      <c r="B22" s="13"/>
      <c r="C22" s="13"/>
      <c r="D22" s="13"/>
      <c r="E22" s="13"/>
      <c r="F22" s="13"/>
      <c r="G22" s="13"/>
      <c r="H22" s="13"/>
    </row>
    <row r="23" spans="1:8" ht="15">
      <c r="A23" s="1" t="s">
        <v>3</v>
      </c>
      <c r="B23" s="13"/>
      <c r="C23" s="13"/>
      <c r="D23" s="13"/>
      <c r="E23" s="13"/>
      <c r="F23" s="13"/>
      <c r="G23" s="13"/>
      <c r="H23" s="13"/>
    </row>
    <row r="24" spans="1:8" ht="15">
      <c r="A24" s="1" t="s">
        <v>4</v>
      </c>
      <c r="B24" s="13"/>
      <c r="C24" s="13"/>
      <c r="D24" s="13"/>
      <c r="E24" s="13"/>
      <c r="F24" s="13"/>
      <c r="G24" s="13"/>
      <c r="H24" s="13"/>
    </row>
    <row r="25" spans="1:8" ht="15">
      <c r="A25" s="1" t="s">
        <v>5</v>
      </c>
      <c r="B25" s="13"/>
      <c r="C25" s="13"/>
      <c r="D25" s="13"/>
      <c r="E25" s="13"/>
      <c r="F25" s="13"/>
      <c r="G25" s="13"/>
      <c r="H25" s="13"/>
    </row>
    <row r="26" spans="1:8" ht="15">
      <c r="A26" s="1" t="s">
        <v>6</v>
      </c>
      <c r="B26" s="13"/>
      <c r="C26" s="13"/>
      <c r="D26" s="13"/>
      <c r="E26" s="13"/>
      <c r="F26" s="13"/>
      <c r="G26" s="13"/>
      <c r="H26" s="13"/>
    </row>
    <row r="27" spans="1:8" ht="15">
      <c r="A27" s="1" t="s">
        <v>7</v>
      </c>
      <c r="B27" s="13"/>
      <c r="C27" s="13"/>
      <c r="D27" s="13"/>
      <c r="E27" s="13"/>
      <c r="F27" s="13"/>
      <c r="G27" s="13"/>
      <c r="H27" s="13"/>
    </row>
    <row r="28" spans="1:8" ht="15">
      <c r="A28" s="1" t="s">
        <v>8</v>
      </c>
      <c r="B28" s="13"/>
      <c r="C28" s="13"/>
      <c r="D28" s="13"/>
      <c r="E28" s="13"/>
      <c r="F28" s="13"/>
      <c r="G28" s="13"/>
      <c r="H28" s="13"/>
    </row>
    <row r="29" spans="1:8" ht="15">
      <c r="A29" s="1" t="s">
        <v>9</v>
      </c>
      <c r="B29" s="13"/>
      <c r="C29" s="13"/>
      <c r="D29" s="13"/>
      <c r="E29" s="13"/>
      <c r="F29" s="13"/>
      <c r="G29" s="13"/>
      <c r="H29" s="13"/>
    </row>
    <row r="30" spans="1:8" ht="15">
      <c r="A30" s="1" t="s">
        <v>10</v>
      </c>
      <c r="B30" s="13"/>
      <c r="C30" s="13"/>
      <c r="D30" s="13"/>
      <c r="E30" s="13"/>
      <c r="F30" s="13"/>
      <c r="G30" s="13"/>
      <c r="H30" s="13"/>
    </row>
    <row r="31" spans="1:8" ht="15">
      <c r="A31" s="1" t="s">
        <v>11</v>
      </c>
      <c r="B31" s="13"/>
      <c r="C31" s="13"/>
      <c r="D31" s="13"/>
      <c r="E31" s="13"/>
      <c r="F31" s="13"/>
      <c r="G31" s="13"/>
      <c r="H31" s="13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 Lazzari</cp:lastModifiedBy>
  <cp:lastPrinted>2007-01-08T10:37:12Z</cp:lastPrinted>
  <dcterms:created xsi:type="dcterms:W3CDTF">1996-11-05T10:16:36Z</dcterms:created>
  <dcterms:modified xsi:type="dcterms:W3CDTF">2007-02-01T18:22:14Z</dcterms:modified>
  <cp:category/>
  <cp:version/>
  <cp:contentType/>
  <cp:contentStatus/>
</cp:coreProperties>
</file>